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/>
  <c r="F4" l="1"/>
  <c r="F5"/>
  <c r="F6"/>
  <c r="F8"/>
  <c r="F9"/>
  <c r="F10"/>
  <c r="B7"/>
</calcChain>
</file>

<file path=xl/sharedStrings.xml><?xml version="1.0" encoding="utf-8"?>
<sst xmlns="http://schemas.openxmlformats.org/spreadsheetml/2006/main" count="14" uniqueCount="14">
  <si>
    <t>FY (10-11)</t>
  </si>
  <si>
    <t>FY (11-12)</t>
  </si>
  <si>
    <t>Vendor</t>
  </si>
  <si>
    <t>Kentwood Springs</t>
  </si>
  <si>
    <t>Community Coffee</t>
  </si>
  <si>
    <t>Allied Waste</t>
  </si>
  <si>
    <t>Johnson Controls</t>
  </si>
  <si>
    <t>Student Transportation (Reg. Ed)</t>
  </si>
  <si>
    <t>Student Transportation (Spec. Ed)</t>
  </si>
  <si>
    <t>Under Negotiation (Possibly in-house)</t>
  </si>
  <si>
    <t>Yearly Payment Amount</t>
  </si>
  <si>
    <t>Cost Savings</t>
  </si>
  <si>
    <t xml:space="preserve"> </t>
  </si>
  <si>
    <t>FY 12 Savings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</si>
</sst>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164" fontId="0" fillId="0" borderId="0" xfId="1" applyNumberFormat="1" applyFont="1"/>
    <xf numFmtId="164" fontId="2" fillId="0" borderId="0" xfId="1" applyNumberFormat="1" applyFont="1"/>
    <xf numFmtId="44" fontId="0" fillId="0" borderId="0" xfId="0" applyNumberFormat="1"/>
    <xf numFmtId="4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topLeftCell="A2" workbookViewId="0">
      <selection activeCell="B5" sqref="B5"/>
    </sheetView>
  </sheetViews>
  <sheetFormatPr defaultColWidth="8.85546875" defaultRowHeight="15"/>
  <cols>
    <col min="1" max="1" width="32.42578125" customWidth="1"/>
    <col min="2" max="2" width="14.7109375" style="3" customWidth="1"/>
    <col min="3" max="3" width="16" style="4" customWidth="1"/>
    <col min="5" max="5" width="11" customWidth="1"/>
    <col min="6" max="6" width="16.85546875" customWidth="1"/>
  </cols>
  <sheetData>
    <row r="2" spans="1:9" ht="35.25" customHeight="1">
      <c r="B2" s="8" t="s">
        <v>10</v>
      </c>
      <c r="C2" s="8"/>
    </row>
    <row r="3" spans="1:9">
      <c r="A3" s="1" t="s">
        <v>2</v>
      </c>
      <c r="B3" s="2" t="s">
        <v>0</v>
      </c>
      <c r="C3" s="5" t="s">
        <v>1</v>
      </c>
      <c r="F3" s="9" t="s">
        <v>11</v>
      </c>
      <c r="G3" s="9"/>
    </row>
    <row r="4" spans="1:9">
      <c r="A4" t="s">
        <v>3</v>
      </c>
      <c r="B4" s="3">
        <v>3815.88</v>
      </c>
      <c r="C4" s="4">
        <v>0</v>
      </c>
      <c r="F4" s="6">
        <f>B4-C4</f>
        <v>3815.88</v>
      </c>
    </row>
    <row r="5" spans="1:9">
      <c r="A5" t="s">
        <v>4</v>
      </c>
      <c r="B5" s="3">
        <v>1778.01</v>
      </c>
      <c r="C5" s="4">
        <v>0</v>
      </c>
      <c r="F5" s="6">
        <f>B5-C5</f>
        <v>1778.01</v>
      </c>
    </row>
    <row r="6" spans="1:9">
      <c r="A6" t="s">
        <v>5</v>
      </c>
      <c r="B6" s="3">
        <v>13584</v>
      </c>
      <c r="C6" s="4">
        <v>5760</v>
      </c>
      <c r="F6" s="6">
        <f>B6-C6</f>
        <v>7824</v>
      </c>
    </row>
    <row r="7" spans="1:9">
      <c r="A7" t="s">
        <v>6</v>
      </c>
      <c r="B7" s="3">
        <f>2625*12</f>
        <v>31500</v>
      </c>
      <c r="C7" s="4" t="s">
        <v>9</v>
      </c>
      <c r="F7" s="6" t="s">
        <v>12</v>
      </c>
    </row>
    <row r="8" spans="1:9">
      <c r="A8" t="s">
        <v>7</v>
      </c>
      <c r="B8" s="3">
        <v>377434</v>
      </c>
      <c r="C8" s="4">
        <v>305000</v>
      </c>
      <c r="F8" s="6">
        <f>B8-C8</f>
        <v>72434</v>
      </c>
    </row>
    <row r="9" spans="1:9">
      <c r="A9" t="s">
        <v>8</v>
      </c>
      <c r="B9" s="3">
        <v>54000</v>
      </c>
      <c r="C9" s="4">
        <v>27900</v>
      </c>
      <c r="F9" s="6">
        <f>B9-C9</f>
        <v>26100</v>
      </c>
    </row>
    <row r="10" spans="1:9">
      <c r="D10" s="9" t="s">
        <v>13</v>
      </c>
      <c r="E10" s="9"/>
      <c r="F10" s="7">
        <f>SUM(F4:F9)</f>
        <v>111951.89</v>
      </c>
    </row>
    <row r="12" spans="1:9">
      <c r="I12">
        <v>121.43</v>
      </c>
    </row>
    <row r="13" spans="1:9">
      <c r="I13">
        <v>264</v>
      </c>
    </row>
    <row r="14" spans="1:9">
      <c r="I14">
        <v>193.91</v>
      </c>
    </row>
    <row r="15" spans="1:9">
      <c r="I15">
        <v>110.09</v>
      </c>
    </row>
    <row r="16" spans="1:9">
      <c r="I16">
        <v>50.25</v>
      </c>
    </row>
    <row r="17" spans="9:9">
      <c r="I17">
        <v>228.9</v>
      </c>
    </row>
    <row r="18" spans="9:9">
      <c r="I18">
        <v>263.67</v>
      </c>
    </row>
    <row r="19" spans="9:9">
      <c r="I19">
        <v>206.01</v>
      </c>
    </row>
    <row r="20" spans="9:9">
      <c r="I20">
        <v>248.63</v>
      </c>
    </row>
    <row r="21" spans="9:9">
      <c r="I21">
        <v>91.12</v>
      </c>
    </row>
    <row r="22" spans="9:9">
      <c r="I22">
        <f>SUM(I12:I21)</f>
        <v>1778.0099999999998</v>
      </c>
    </row>
  </sheetData>
  <mergeCells count="3">
    <mergeCell ref="B2:C2"/>
    <mergeCell ref="F3:G3"/>
    <mergeCell ref="D10:E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Recovery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aajohnson</dc:creator>
  <cp:lastModifiedBy>aajohnson</cp:lastModifiedBy>
  <dcterms:created xsi:type="dcterms:W3CDTF">2011-10-23T02:24:01Z</dcterms:created>
  <dcterms:modified xsi:type="dcterms:W3CDTF">2011-10-28T18:04:48Z</dcterms:modified>
</cp:coreProperties>
</file>